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PAU\District of Choice\Timeline\2022-23\Files for Web\"/>
    </mc:Choice>
  </mc:AlternateContent>
  <xr:revisionPtr revIDLastSave="0" documentId="13_ncr:1_{DC3A0BCB-61D0-4439-BD68-FE088AE32E61}" xr6:coauthVersionLast="47" xr6:coauthVersionMax="47" xr10:uidLastSave="{00000000-0000-0000-0000-000000000000}"/>
  <bookViews>
    <workbookView xWindow="-26460" yWindow="2340" windowWidth="21600" windowHeight="11385" xr2:uid="{83AA52AA-D7E3-404B-A74A-EBA3DACC72FC}"/>
  </bookViews>
  <sheets>
    <sheet name="Transfer Into DOC 2022-23" sheetId="1" r:id="rId1"/>
    <sheet name="Transfer Out Doc 2022-23" sheetId="2" r:id="rId2"/>
  </sheets>
  <definedNames>
    <definedName name="_xlnm._FilterDatabase" localSheetId="0" hidden="1">'Transfer Into DOC 2022-23'!$A$3:$Q$53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2" l="1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C53" i="2"/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C53" i="1"/>
</calcChain>
</file>

<file path=xl/sharedStrings.xml><?xml version="1.0" encoding="utf-8"?>
<sst xmlns="http://schemas.openxmlformats.org/spreadsheetml/2006/main" count="140" uniqueCount="72">
  <si>
    <t>Transfers into Districts of Choice 2022-23</t>
  </si>
  <si>
    <t>California Department of Education</t>
  </si>
  <si>
    <t>District Name</t>
  </si>
  <si>
    <t>CDCode</t>
  </si>
  <si>
    <t>Total Transfers In</t>
  </si>
  <si>
    <t>Male</t>
  </si>
  <si>
    <t>Female</t>
  </si>
  <si>
    <t>Nonbinary</t>
  </si>
  <si>
    <t>Asian</t>
  </si>
  <si>
    <t>African American</t>
  </si>
  <si>
    <t>American Indian Or Alaska Native</t>
  </si>
  <si>
    <t>Filipino</t>
  </si>
  <si>
    <t>Hispanic</t>
  </si>
  <si>
    <t>Pacific Islander</t>
  </si>
  <si>
    <t>White</t>
  </si>
  <si>
    <t>Two Or More</t>
  </si>
  <si>
    <t>Unknown</t>
  </si>
  <si>
    <t>SED</t>
  </si>
  <si>
    <t>EL</t>
  </si>
  <si>
    <t>SWD</t>
  </si>
  <si>
    <t>Big Creek Elementary</t>
  </si>
  <si>
    <t>Pine Ridge Elementary</t>
  </si>
  <si>
    <t>Stony Creek Joint Unified</t>
  </si>
  <si>
    <t>Heber Elementary</t>
  </si>
  <si>
    <t>Holtville Unified</t>
  </si>
  <si>
    <t>Magnolia Union Elementary</t>
  </si>
  <si>
    <t>Meadows Union Elementary</t>
  </si>
  <si>
    <t>Mulberry Elementary</t>
  </si>
  <si>
    <t>Round Valley Joint Elementary</t>
  </si>
  <si>
    <t>Buttonwillow Union Elementary</t>
  </si>
  <si>
    <t>Elk Hills Elementary</t>
  </si>
  <si>
    <t>Maple Elementary</t>
  </si>
  <si>
    <t>McKittrick Elementary</t>
  </si>
  <si>
    <t>Midway Elementary</t>
  </si>
  <si>
    <t>Pond Union Elementary</t>
  </si>
  <si>
    <t>Semitropic Elementary</t>
  </si>
  <si>
    <t>Charter Oak Unified</t>
  </si>
  <si>
    <t>Covina-Valley Unified</t>
  </si>
  <si>
    <t>Glendora Unified</t>
  </si>
  <si>
    <t>Gorman Joint</t>
  </si>
  <si>
    <t>Hughes-Elizabeth Lakes Union Elementary</t>
  </si>
  <si>
    <t>Lennox</t>
  </si>
  <si>
    <t>Valle Lindo Elementary</t>
  </si>
  <si>
    <t>West Covina Unified</t>
  </si>
  <si>
    <t>Walnut Valley Unified</t>
  </si>
  <si>
    <t>Sausalito Marin City</t>
  </si>
  <si>
    <t>Shoreline Unified</t>
  </si>
  <si>
    <t>Mendocino Unified</t>
  </si>
  <si>
    <t>Graves Elementary</t>
  </si>
  <si>
    <t>Salinas Union High</t>
  </si>
  <si>
    <t>Big Sur Unified</t>
  </si>
  <si>
    <t>Saint Helena Unified</t>
  </si>
  <si>
    <t>Nevada City Elementary</t>
  </si>
  <si>
    <t>Pleasant Ridge Union Elementary</t>
  </si>
  <si>
    <t>Riverside Unified</t>
  </si>
  <si>
    <t>Borrego Springs Unified</t>
  </si>
  <si>
    <t>Encinitas Union Elementary</t>
  </si>
  <si>
    <t>College Elementary</t>
  </si>
  <si>
    <t>Vista del Mar Union</t>
  </si>
  <si>
    <t>Forestville Union Elementary</t>
  </si>
  <si>
    <t>Geyserville Unified</t>
  </si>
  <si>
    <t>Kenwood</t>
  </si>
  <si>
    <t>East Nicolaus Joint Union High</t>
  </si>
  <si>
    <t>Alta Vista Elementary</t>
  </si>
  <si>
    <t>Columbine Elementary</t>
  </si>
  <si>
    <t>Waukena Joint Union Elementary</t>
  </si>
  <si>
    <t>Ojai Unified</t>
  </si>
  <si>
    <t>Santa Clara Elementary</t>
  </si>
  <si>
    <t>Oak Park Unified</t>
  </si>
  <si>
    <t>Total</t>
  </si>
  <si>
    <t>Transfers out of Districts of Choice 2022-23</t>
  </si>
  <si>
    <t>Total Transfers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</si>
</sst>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24"/>
      <color rgb="FF000000"/>
      <name val="Arial"/>
      <family val="2"/>
    </font>
    <font>
      <sz val="20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B05-1296-4384-AFAA-7432858917F1}">
  <dimension ref="A1:R5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44.42578125" customWidth="1"/>
    <col min="2" max="2" width="15.140625" bestFit="1" customWidth="1"/>
    <col min="3" max="3" width="16.42578125" customWidth="1"/>
    <col min="4" max="4" width="11.5703125" bestFit="1" customWidth="1"/>
    <col min="5" max="5" width="13.85546875" bestFit="1" customWidth="1"/>
    <col min="6" max="6" width="17.42578125" bestFit="1" customWidth="1"/>
    <col min="7" max="7" width="12.140625" bestFit="1" customWidth="1"/>
    <col min="8" max="8" width="19" customWidth="1"/>
    <col min="9" max="9" width="23" customWidth="1"/>
    <col min="10" max="10" width="14" bestFit="1" customWidth="1"/>
    <col min="11" max="11" width="15.5703125" bestFit="1" customWidth="1"/>
    <col min="12" max="12" width="13.85546875" customWidth="1"/>
    <col min="13" max="13" width="12.140625" bestFit="1" customWidth="1"/>
    <col min="14" max="15" width="13.28515625" customWidth="1"/>
    <col min="16" max="16" width="11.5703125" bestFit="1" customWidth="1"/>
    <col min="17" max="18" width="9.7109375" bestFit="1" customWidth="1"/>
  </cols>
  <sheetData>
    <row r="1" spans="1:18" ht="30" x14ac:dyDescent="0.4">
      <c r="A1" s="1" t="s">
        <v>0</v>
      </c>
    </row>
    <row r="2" spans="1:18" ht="26.25" x14ac:dyDescent="0.4">
      <c r="A2" s="2" t="s">
        <v>1</v>
      </c>
    </row>
    <row r="3" spans="1:18" ht="30.7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x14ac:dyDescent="0.25">
      <c r="A4" s="9" t="s">
        <v>20</v>
      </c>
      <c r="B4" s="9">
        <v>1062026</v>
      </c>
      <c r="C4" s="9">
        <v>2</v>
      </c>
      <c r="D4" s="9">
        <v>1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1</v>
      </c>
      <c r="O4" s="9">
        <v>0</v>
      </c>
      <c r="P4" s="9">
        <v>1</v>
      </c>
      <c r="Q4" s="9">
        <v>0</v>
      </c>
      <c r="R4" s="9">
        <v>1</v>
      </c>
    </row>
    <row r="5" spans="1:18" x14ac:dyDescent="0.25">
      <c r="A5" s="10" t="s">
        <v>21</v>
      </c>
      <c r="B5" s="10">
        <v>1062372</v>
      </c>
      <c r="C5" s="10">
        <v>15</v>
      </c>
      <c r="D5" s="10">
        <v>7</v>
      </c>
      <c r="E5" s="10">
        <v>8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</v>
      </c>
      <c r="L5" s="10">
        <v>0</v>
      </c>
      <c r="M5" s="10">
        <v>14</v>
      </c>
      <c r="N5" s="10">
        <v>0</v>
      </c>
      <c r="O5" s="10">
        <v>0</v>
      </c>
      <c r="P5" s="10">
        <v>2</v>
      </c>
      <c r="Q5" s="10">
        <v>0</v>
      </c>
      <c r="R5" s="10">
        <v>1</v>
      </c>
    </row>
    <row r="6" spans="1:18" x14ac:dyDescent="0.25">
      <c r="A6" s="9" t="s">
        <v>22</v>
      </c>
      <c r="B6" s="9">
        <v>1162653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x14ac:dyDescent="0.25">
      <c r="A7" s="10" t="s">
        <v>23</v>
      </c>
      <c r="B7" s="10">
        <v>1363131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</row>
    <row r="8" spans="1:18" x14ac:dyDescent="0.25">
      <c r="A8" s="9" t="s">
        <v>24</v>
      </c>
      <c r="B8" s="9">
        <v>1363149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1:18" x14ac:dyDescent="0.25">
      <c r="A9" s="10" t="s">
        <v>25</v>
      </c>
      <c r="B9" s="10">
        <v>1363172</v>
      </c>
      <c r="C9" s="10">
        <v>52</v>
      </c>
      <c r="D9" s="10">
        <v>26</v>
      </c>
      <c r="E9" s="10">
        <v>26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25</v>
      </c>
      <c r="L9" s="10">
        <v>0</v>
      </c>
      <c r="M9" s="10">
        <v>27</v>
      </c>
      <c r="N9" s="10">
        <v>0</v>
      </c>
      <c r="O9" s="10">
        <v>0</v>
      </c>
      <c r="P9" s="10">
        <v>3</v>
      </c>
      <c r="Q9" s="10">
        <v>5</v>
      </c>
      <c r="R9" s="10">
        <v>7</v>
      </c>
    </row>
    <row r="10" spans="1:18" x14ac:dyDescent="0.25">
      <c r="A10" s="9" t="s">
        <v>26</v>
      </c>
      <c r="B10" s="9">
        <v>1363198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spans="1:18" x14ac:dyDescent="0.25">
      <c r="A11" s="10" t="s">
        <v>27</v>
      </c>
      <c r="B11" s="10">
        <v>1363206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x14ac:dyDescent="0.25">
      <c r="A12" s="9" t="s">
        <v>28</v>
      </c>
      <c r="B12" s="9">
        <v>1463305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0" t="s">
        <v>29</v>
      </c>
      <c r="B13" s="10">
        <v>1563370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spans="1:18" x14ac:dyDescent="0.25">
      <c r="A14" s="9" t="s">
        <v>30</v>
      </c>
      <c r="B14" s="9">
        <v>1563446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0</v>
      </c>
      <c r="P14" s="9">
        <v>1</v>
      </c>
      <c r="Q14" s="9">
        <v>0</v>
      </c>
      <c r="R14" s="9">
        <v>1</v>
      </c>
    </row>
    <row r="15" spans="1:18" x14ac:dyDescent="0.25">
      <c r="A15" s="10" t="s">
        <v>31</v>
      </c>
      <c r="B15" s="10">
        <v>1563610</v>
      </c>
      <c r="C15" s="10">
        <v>226</v>
      </c>
      <c r="D15" s="10">
        <v>114</v>
      </c>
      <c r="E15" s="10">
        <v>112</v>
      </c>
      <c r="F15" s="10">
        <v>0</v>
      </c>
      <c r="G15" s="10">
        <v>0</v>
      </c>
      <c r="H15" s="10">
        <v>0</v>
      </c>
      <c r="I15" s="10">
        <v>2</v>
      </c>
      <c r="J15" s="10">
        <v>0</v>
      </c>
      <c r="K15" s="10">
        <v>177</v>
      </c>
      <c r="L15" s="10">
        <v>0</v>
      </c>
      <c r="M15" s="10">
        <v>47</v>
      </c>
      <c r="N15" s="10">
        <v>0</v>
      </c>
      <c r="O15" s="10">
        <v>0</v>
      </c>
      <c r="P15" s="10">
        <v>118</v>
      </c>
      <c r="Q15" s="10">
        <v>19</v>
      </c>
      <c r="R15" s="10">
        <v>18</v>
      </c>
    </row>
    <row r="16" spans="1:18" x14ac:dyDescent="0.25">
      <c r="A16" s="9" t="s">
        <v>32</v>
      </c>
      <c r="B16" s="9">
        <v>1563651</v>
      </c>
      <c r="C16" s="9">
        <v>37</v>
      </c>
      <c r="D16" s="9">
        <v>21</v>
      </c>
      <c r="E16" s="9">
        <v>16</v>
      </c>
      <c r="F16" s="9">
        <v>0</v>
      </c>
      <c r="G16" s="9">
        <v>1</v>
      </c>
      <c r="H16" s="9">
        <v>0</v>
      </c>
      <c r="I16" s="9">
        <v>0</v>
      </c>
      <c r="J16" s="9">
        <v>0</v>
      </c>
      <c r="K16" s="9">
        <v>7</v>
      </c>
      <c r="L16" s="9">
        <v>0</v>
      </c>
      <c r="M16" s="9">
        <v>28</v>
      </c>
      <c r="N16" s="9">
        <v>1</v>
      </c>
      <c r="O16" s="9">
        <v>0</v>
      </c>
      <c r="P16" s="9">
        <v>13</v>
      </c>
      <c r="Q16" s="9">
        <v>0</v>
      </c>
      <c r="R16" s="9">
        <v>5</v>
      </c>
    </row>
    <row r="17" spans="1:18" x14ac:dyDescent="0.25">
      <c r="A17" s="10" t="s">
        <v>33</v>
      </c>
      <c r="B17" s="10">
        <v>1563669</v>
      </c>
      <c r="C17" s="10">
        <v>25</v>
      </c>
      <c r="D17" s="10">
        <v>11</v>
      </c>
      <c r="E17" s="10">
        <v>14</v>
      </c>
      <c r="F17" s="10">
        <v>0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22</v>
      </c>
      <c r="N17" s="10">
        <v>0</v>
      </c>
      <c r="O17" s="10">
        <v>0</v>
      </c>
      <c r="P17" s="10">
        <v>11</v>
      </c>
      <c r="Q17" s="10">
        <v>0</v>
      </c>
      <c r="R17" s="10">
        <v>1</v>
      </c>
    </row>
    <row r="18" spans="1:18" x14ac:dyDescent="0.25">
      <c r="A18" s="9" t="s">
        <v>34</v>
      </c>
      <c r="B18" s="9">
        <v>1563719</v>
      </c>
      <c r="C18" s="9">
        <v>40</v>
      </c>
      <c r="D18" s="9">
        <v>21</v>
      </c>
      <c r="E18" s="9">
        <v>19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37</v>
      </c>
      <c r="L18" s="9">
        <v>0</v>
      </c>
      <c r="M18" s="9">
        <v>1</v>
      </c>
      <c r="N18" s="9">
        <v>0</v>
      </c>
      <c r="O18" s="9">
        <v>1</v>
      </c>
      <c r="P18" s="9">
        <v>38</v>
      </c>
      <c r="Q18" s="9">
        <v>4</v>
      </c>
      <c r="R18" s="9">
        <v>3</v>
      </c>
    </row>
    <row r="19" spans="1:18" x14ac:dyDescent="0.25">
      <c r="A19" s="10" t="s">
        <v>35</v>
      </c>
      <c r="B19" s="10">
        <v>1563768</v>
      </c>
      <c r="C19" s="10">
        <v>111</v>
      </c>
      <c r="D19" s="10">
        <v>52</v>
      </c>
      <c r="E19" s="10">
        <v>59</v>
      </c>
      <c r="F19" s="10">
        <v>0</v>
      </c>
      <c r="G19" s="10">
        <v>0</v>
      </c>
      <c r="H19" s="10">
        <v>4</v>
      </c>
      <c r="I19" s="10">
        <v>0</v>
      </c>
      <c r="J19" s="10">
        <v>0</v>
      </c>
      <c r="K19" s="10">
        <v>103</v>
      </c>
      <c r="L19" s="10">
        <v>0</v>
      </c>
      <c r="M19" s="10">
        <v>3</v>
      </c>
      <c r="N19" s="10">
        <v>0</v>
      </c>
      <c r="O19" s="10">
        <v>1</v>
      </c>
      <c r="P19" s="10">
        <v>85</v>
      </c>
      <c r="Q19" s="10">
        <v>67</v>
      </c>
      <c r="R19" s="10">
        <v>10</v>
      </c>
    </row>
    <row r="20" spans="1:18" x14ac:dyDescent="0.25">
      <c r="A20" s="9" t="s">
        <v>36</v>
      </c>
      <c r="B20" s="9">
        <v>1964378</v>
      </c>
      <c r="C20" s="9">
        <v>112</v>
      </c>
      <c r="D20" s="9">
        <v>65</v>
      </c>
      <c r="E20" s="9">
        <v>47</v>
      </c>
      <c r="F20" s="9">
        <v>0</v>
      </c>
      <c r="G20" s="9">
        <v>4</v>
      </c>
      <c r="H20" s="9">
        <v>4</v>
      </c>
      <c r="I20" s="9">
        <v>1</v>
      </c>
      <c r="J20" s="9">
        <v>3</v>
      </c>
      <c r="K20" s="9">
        <v>83</v>
      </c>
      <c r="L20" s="9">
        <v>0</v>
      </c>
      <c r="M20" s="9">
        <v>15</v>
      </c>
      <c r="N20" s="9">
        <v>2</v>
      </c>
      <c r="O20" s="9">
        <v>0</v>
      </c>
      <c r="P20" s="9">
        <v>55</v>
      </c>
      <c r="Q20" s="9">
        <v>2</v>
      </c>
      <c r="R20" s="9">
        <v>11</v>
      </c>
    </row>
    <row r="21" spans="1:18" x14ac:dyDescent="0.25">
      <c r="A21" s="10" t="s">
        <v>37</v>
      </c>
      <c r="B21" s="10">
        <v>1964436</v>
      </c>
      <c r="C21" s="10">
        <v>188</v>
      </c>
      <c r="D21" s="10">
        <v>79</v>
      </c>
      <c r="E21" s="10">
        <v>109</v>
      </c>
      <c r="F21" s="10">
        <v>0</v>
      </c>
      <c r="G21" s="10">
        <v>20</v>
      </c>
      <c r="H21" s="10">
        <v>2</v>
      </c>
      <c r="I21" s="10">
        <v>0</v>
      </c>
      <c r="J21" s="10">
        <v>4</v>
      </c>
      <c r="K21" s="10">
        <v>148</v>
      </c>
      <c r="L21" s="10">
        <v>0</v>
      </c>
      <c r="M21" s="10">
        <v>10</v>
      </c>
      <c r="N21" s="10">
        <v>4</v>
      </c>
      <c r="O21" s="10">
        <v>0</v>
      </c>
      <c r="P21" s="10">
        <v>72</v>
      </c>
      <c r="Q21" s="10">
        <v>6</v>
      </c>
      <c r="R21" s="10">
        <v>10</v>
      </c>
    </row>
    <row r="22" spans="1:18" x14ac:dyDescent="0.25">
      <c r="A22" s="9" t="s">
        <v>38</v>
      </c>
      <c r="B22" s="9">
        <v>1964576</v>
      </c>
      <c r="C22" s="9">
        <v>355</v>
      </c>
      <c r="D22" s="9">
        <v>167</v>
      </c>
      <c r="E22" s="9">
        <v>187</v>
      </c>
      <c r="F22" s="9">
        <v>1</v>
      </c>
      <c r="G22" s="9">
        <v>52</v>
      </c>
      <c r="H22" s="9">
        <v>7</v>
      </c>
      <c r="I22" s="9">
        <v>0</v>
      </c>
      <c r="J22" s="9">
        <v>18</v>
      </c>
      <c r="K22" s="9">
        <v>194</v>
      </c>
      <c r="L22" s="9">
        <v>1</v>
      </c>
      <c r="M22" s="9">
        <v>69</v>
      </c>
      <c r="N22" s="9">
        <v>14</v>
      </c>
      <c r="O22" s="9">
        <v>0</v>
      </c>
      <c r="P22" s="9">
        <v>132</v>
      </c>
      <c r="Q22" s="9">
        <v>8</v>
      </c>
      <c r="R22" s="9">
        <v>46</v>
      </c>
    </row>
    <row r="23" spans="1:18" x14ac:dyDescent="0.25">
      <c r="A23" s="10" t="s">
        <v>39</v>
      </c>
      <c r="B23" s="10">
        <v>1964584</v>
      </c>
      <c r="C23" s="10">
        <v>25</v>
      </c>
      <c r="D23" s="10">
        <v>14</v>
      </c>
      <c r="E23" s="10">
        <v>11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14</v>
      </c>
      <c r="L23" s="10">
        <v>0</v>
      </c>
      <c r="M23" s="10">
        <v>10</v>
      </c>
      <c r="N23" s="10">
        <v>1</v>
      </c>
      <c r="O23" s="10">
        <v>0</v>
      </c>
      <c r="P23" s="10">
        <v>17</v>
      </c>
      <c r="Q23" s="10">
        <v>6</v>
      </c>
      <c r="R23" s="10">
        <v>1</v>
      </c>
    </row>
    <row r="24" spans="1:18" x14ac:dyDescent="0.25">
      <c r="A24" s="9" t="s">
        <v>40</v>
      </c>
      <c r="B24" s="9">
        <v>1964626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x14ac:dyDescent="0.25">
      <c r="A25" s="10" t="s">
        <v>41</v>
      </c>
      <c r="B25" s="10">
        <v>1964709</v>
      </c>
      <c r="C25" s="10">
        <v>32</v>
      </c>
      <c r="D25" s="10">
        <v>15</v>
      </c>
      <c r="E25" s="10">
        <v>17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31</v>
      </c>
      <c r="L25" s="10">
        <v>0</v>
      </c>
      <c r="M25" s="10">
        <v>0</v>
      </c>
      <c r="N25" s="10">
        <v>0</v>
      </c>
      <c r="O25" s="10">
        <v>0</v>
      </c>
      <c r="P25" s="10">
        <v>30</v>
      </c>
      <c r="Q25" s="10">
        <v>15</v>
      </c>
      <c r="R25" s="10">
        <v>1</v>
      </c>
    </row>
    <row r="26" spans="1:18" x14ac:dyDescent="0.25">
      <c r="A26" s="9" t="s">
        <v>42</v>
      </c>
      <c r="B26" s="9">
        <v>1965078</v>
      </c>
      <c r="C26" s="9">
        <v>193</v>
      </c>
      <c r="D26" s="9">
        <v>95</v>
      </c>
      <c r="E26" s="9">
        <v>98</v>
      </c>
      <c r="F26" s="9">
        <v>0</v>
      </c>
      <c r="G26" s="9">
        <v>3</v>
      </c>
      <c r="H26" s="9">
        <v>0</v>
      </c>
      <c r="I26" s="9">
        <v>0</v>
      </c>
      <c r="J26" s="9">
        <v>0</v>
      </c>
      <c r="K26" s="9">
        <v>187</v>
      </c>
      <c r="L26" s="9">
        <v>0</v>
      </c>
      <c r="M26" s="9">
        <v>2</v>
      </c>
      <c r="N26" s="9">
        <v>1</v>
      </c>
      <c r="O26" s="9">
        <v>0</v>
      </c>
      <c r="P26" s="9">
        <v>139</v>
      </c>
      <c r="Q26" s="9">
        <v>16</v>
      </c>
      <c r="R26" s="9">
        <v>14</v>
      </c>
    </row>
    <row r="27" spans="1:18" x14ac:dyDescent="0.25">
      <c r="A27" s="10" t="s">
        <v>43</v>
      </c>
      <c r="B27" s="10">
        <v>1965094</v>
      </c>
      <c r="C27" s="10">
        <v>1040</v>
      </c>
      <c r="D27" s="10">
        <v>507</v>
      </c>
      <c r="E27" s="10">
        <v>533</v>
      </c>
      <c r="F27" s="10">
        <v>0</v>
      </c>
      <c r="G27" s="10">
        <v>78</v>
      </c>
      <c r="H27" s="10">
        <v>18</v>
      </c>
      <c r="I27" s="10">
        <v>2</v>
      </c>
      <c r="J27" s="10">
        <v>65</v>
      </c>
      <c r="K27" s="10">
        <v>815</v>
      </c>
      <c r="L27" s="10">
        <v>1</v>
      </c>
      <c r="M27" s="10">
        <v>35</v>
      </c>
      <c r="N27" s="10">
        <v>19</v>
      </c>
      <c r="O27" s="10">
        <v>7</v>
      </c>
      <c r="P27" s="10">
        <v>649</v>
      </c>
      <c r="Q27" s="10">
        <v>57</v>
      </c>
      <c r="R27" s="10">
        <v>70</v>
      </c>
    </row>
    <row r="28" spans="1:18" x14ac:dyDescent="0.25">
      <c r="A28" s="9" t="s">
        <v>44</v>
      </c>
      <c r="B28" s="9">
        <v>1973460</v>
      </c>
      <c r="C28" s="9">
        <v>2460</v>
      </c>
      <c r="D28" s="9">
        <v>1195</v>
      </c>
      <c r="E28" s="9">
        <v>1265</v>
      </c>
      <c r="F28" s="9">
        <v>0</v>
      </c>
      <c r="G28" s="9">
        <v>1349</v>
      </c>
      <c r="H28" s="9">
        <v>34</v>
      </c>
      <c r="I28" s="9">
        <v>0</v>
      </c>
      <c r="J28" s="9">
        <v>196</v>
      </c>
      <c r="K28" s="9">
        <v>615</v>
      </c>
      <c r="L28" s="9">
        <v>10</v>
      </c>
      <c r="M28" s="9">
        <v>119</v>
      </c>
      <c r="N28" s="9">
        <v>134</v>
      </c>
      <c r="O28" s="9">
        <v>3</v>
      </c>
      <c r="P28" s="9">
        <v>525</v>
      </c>
      <c r="Q28" s="9">
        <v>145</v>
      </c>
      <c r="R28" s="9">
        <v>130</v>
      </c>
    </row>
    <row r="29" spans="1:18" x14ac:dyDescent="0.25">
      <c r="A29" s="10" t="s">
        <v>45</v>
      </c>
      <c r="B29" s="10">
        <v>2165474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x14ac:dyDescent="0.25">
      <c r="A30" s="9" t="s">
        <v>46</v>
      </c>
      <c r="B30" s="9">
        <v>2173361</v>
      </c>
      <c r="C30" s="9">
        <v>44</v>
      </c>
      <c r="D30" s="9">
        <v>21</v>
      </c>
      <c r="E30" s="9">
        <v>23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33</v>
      </c>
      <c r="L30" s="9">
        <v>0</v>
      </c>
      <c r="M30" s="9">
        <v>10</v>
      </c>
      <c r="N30" s="9">
        <v>0</v>
      </c>
      <c r="O30" s="9">
        <v>1</v>
      </c>
      <c r="P30" s="9">
        <v>29</v>
      </c>
      <c r="Q30" s="9">
        <v>15</v>
      </c>
      <c r="R30" s="9">
        <v>6</v>
      </c>
    </row>
    <row r="31" spans="1:18" x14ac:dyDescent="0.25">
      <c r="A31" s="10" t="s">
        <v>47</v>
      </c>
      <c r="B31" s="10">
        <v>2365581</v>
      </c>
      <c r="C31" s="10">
        <v>53</v>
      </c>
      <c r="D31" s="10">
        <v>20</v>
      </c>
      <c r="E31" s="10">
        <v>32</v>
      </c>
      <c r="F31" s="10">
        <v>1</v>
      </c>
      <c r="G31" s="10">
        <v>4</v>
      </c>
      <c r="H31" s="10">
        <v>0</v>
      </c>
      <c r="I31" s="10">
        <v>0</v>
      </c>
      <c r="J31" s="10">
        <v>0</v>
      </c>
      <c r="K31" s="10">
        <v>11</v>
      </c>
      <c r="L31" s="10">
        <v>0</v>
      </c>
      <c r="M31" s="10">
        <v>38</v>
      </c>
      <c r="N31" s="10">
        <v>0</v>
      </c>
      <c r="O31" s="10">
        <v>0</v>
      </c>
      <c r="P31" s="10">
        <v>37</v>
      </c>
      <c r="Q31" s="10">
        <v>4</v>
      </c>
      <c r="R31" s="10">
        <v>6</v>
      </c>
    </row>
    <row r="32" spans="1:18" x14ac:dyDescent="0.25">
      <c r="A32" s="9" t="s">
        <v>48</v>
      </c>
      <c r="B32" s="9">
        <v>2766027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spans="1:18" x14ac:dyDescent="0.25">
      <c r="A33" s="10" t="s">
        <v>49</v>
      </c>
      <c r="B33" s="10">
        <v>2766159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</row>
    <row r="34" spans="1:18" x14ac:dyDescent="0.25">
      <c r="A34" s="9" t="s">
        <v>50</v>
      </c>
      <c r="B34" s="9">
        <v>2775150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x14ac:dyDescent="0.25">
      <c r="A35" s="10" t="s">
        <v>51</v>
      </c>
      <c r="B35" s="10">
        <v>2866290</v>
      </c>
      <c r="C35" s="10">
        <v>115</v>
      </c>
      <c r="D35" s="10">
        <v>57</v>
      </c>
      <c r="E35" s="10">
        <v>58</v>
      </c>
      <c r="F35" s="10">
        <v>0</v>
      </c>
      <c r="G35" s="10">
        <v>3</v>
      </c>
      <c r="H35" s="10">
        <v>1</v>
      </c>
      <c r="I35" s="10">
        <v>0</v>
      </c>
      <c r="J35" s="10">
        <v>0</v>
      </c>
      <c r="K35" s="10">
        <v>30</v>
      </c>
      <c r="L35" s="10">
        <v>2</v>
      </c>
      <c r="M35" s="10">
        <v>75</v>
      </c>
      <c r="N35" s="10">
        <v>4</v>
      </c>
      <c r="O35" s="10">
        <v>0</v>
      </c>
      <c r="P35" s="10">
        <v>19</v>
      </c>
      <c r="Q35" s="10">
        <v>7</v>
      </c>
      <c r="R35" s="10">
        <v>10</v>
      </c>
    </row>
    <row r="36" spans="1:18" x14ac:dyDescent="0.25">
      <c r="A36" s="9" t="s">
        <v>52</v>
      </c>
      <c r="B36" s="9">
        <v>2966340</v>
      </c>
      <c r="C36" s="9">
        <v>43</v>
      </c>
      <c r="D36" s="9">
        <v>29</v>
      </c>
      <c r="E36" s="9">
        <v>14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5</v>
      </c>
      <c r="L36" s="9">
        <v>0</v>
      </c>
      <c r="M36" s="9">
        <v>30</v>
      </c>
      <c r="N36" s="9">
        <v>7</v>
      </c>
      <c r="O36" s="9">
        <v>0</v>
      </c>
      <c r="P36" s="9">
        <v>15</v>
      </c>
      <c r="Q36" s="9">
        <v>1</v>
      </c>
      <c r="R36" s="9">
        <v>5</v>
      </c>
    </row>
    <row r="37" spans="1:18" x14ac:dyDescent="0.25">
      <c r="A37" s="10" t="s">
        <v>53</v>
      </c>
      <c r="B37" s="10">
        <v>2966373</v>
      </c>
      <c r="C37" s="10">
        <v>18</v>
      </c>
      <c r="D37" s="10">
        <v>5</v>
      </c>
      <c r="E37" s="10">
        <v>13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5</v>
      </c>
      <c r="L37" s="10">
        <v>0</v>
      </c>
      <c r="M37" s="10">
        <v>13</v>
      </c>
      <c r="N37" s="10">
        <v>0</v>
      </c>
      <c r="O37" s="10">
        <v>0</v>
      </c>
      <c r="P37" s="10">
        <v>4</v>
      </c>
      <c r="Q37" s="10">
        <v>0</v>
      </c>
      <c r="R37" s="10">
        <v>1</v>
      </c>
    </row>
    <row r="38" spans="1:18" x14ac:dyDescent="0.25">
      <c r="A38" s="9" t="s">
        <v>54</v>
      </c>
      <c r="B38" s="9">
        <v>3367215</v>
      </c>
      <c r="C38" s="9">
        <v>1056</v>
      </c>
      <c r="D38" s="9">
        <v>526</v>
      </c>
      <c r="E38" s="9">
        <v>529</v>
      </c>
      <c r="F38" s="9">
        <v>1</v>
      </c>
      <c r="G38" s="9">
        <v>33</v>
      </c>
      <c r="H38" s="9">
        <v>77</v>
      </c>
      <c r="I38" s="9">
        <v>3</v>
      </c>
      <c r="J38" s="9">
        <v>7</v>
      </c>
      <c r="K38" s="9">
        <v>668</v>
      </c>
      <c r="L38" s="9">
        <v>1</v>
      </c>
      <c r="M38" s="9">
        <v>224</v>
      </c>
      <c r="N38" s="9">
        <v>23</v>
      </c>
      <c r="O38" s="9">
        <v>20</v>
      </c>
      <c r="P38" s="9">
        <v>656</v>
      </c>
      <c r="Q38" s="9">
        <v>63</v>
      </c>
      <c r="R38" s="9">
        <v>115</v>
      </c>
    </row>
    <row r="39" spans="1:18" x14ac:dyDescent="0.25">
      <c r="A39" s="10" t="s">
        <v>55</v>
      </c>
      <c r="B39" s="10">
        <v>3767983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x14ac:dyDescent="0.25">
      <c r="A40" s="9" t="s">
        <v>56</v>
      </c>
      <c r="B40" s="9">
        <v>3768080</v>
      </c>
      <c r="C40" s="9">
        <v>54</v>
      </c>
      <c r="D40" s="9">
        <v>26</v>
      </c>
      <c r="E40" s="9">
        <v>28</v>
      </c>
      <c r="F40" s="9">
        <v>0</v>
      </c>
      <c r="G40" s="9">
        <v>1</v>
      </c>
      <c r="H40" s="9">
        <v>2</v>
      </c>
      <c r="I40" s="9">
        <v>0</v>
      </c>
      <c r="J40" s="9">
        <v>0</v>
      </c>
      <c r="K40" s="9">
        <v>15</v>
      </c>
      <c r="L40" s="9">
        <v>0</v>
      </c>
      <c r="M40" s="9">
        <v>34</v>
      </c>
      <c r="N40" s="9">
        <v>1</v>
      </c>
      <c r="O40" s="9">
        <v>1</v>
      </c>
      <c r="P40" s="9">
        <v>7</v>
      </c>
      <c r="Q40" s="9">
        <v>4</v>
      </c>
      <c r="R40" s="9">
        <v>7</v>
      </c>
    </row>
    <row r="41" spans="1:18" x14ac:dyDescent="0.25">
      <c r="A41" s="10" t="s">
        <v>57</v>
      </c>
      <c r="B41" s="10">
        <v>4269179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x14ac:dyDescent="0.25">
      <c r="A42" s="9" t="s">
        <v>58</v>
      </c>
      <c r="B42" s="9">
        <v>4269344</v>
      </c>
      <c r="C42" s="9">
        <v>3</v>
      </c>
      <c r="D42" s="9">
        <v>1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</v>
      </c>
      <c r="L42" s="9">
        <v>0</v>
      </c>
      <c r="M42" s="9">
        <v>0</v>
      </c>
      <c r="N42" s="9">
        <v>0</v>
      </c>
      <c r="O42" s="9">
        <v>0</v>
      </c>
      <c r="P42" s="9">
        <v>1</v>
      </c>
      <c r="Q42" s="9">
        <v>1</v>
      </c>
      <c r="R42" s="9">
        <v>0</v>
      </c>
    </row>
    <row r="43" spans="1:18" x14ac:dyDescent="0.25">
      <c r="A43" s="10" t="s">
        <v>59</v>
      </c>
      <c r="B43" s="10">
        <v>4970680</v>
      </c>
      <c r="C43" s="10">
        <v>20</v>
      </c>
      <c r="D43" s="10">
        <v>15</v>
      </c>
      <c r="E43" s="10">
        <v>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6</v>
      </c>
      <c r="L43" s="10">
        <v>0</v>
      </c>
      <c r="M43" s="10">
        <v>14</v>
      </c>
      <c r="N43" s="10">
        <v>0</v>
      </c>
      <c r="O43" s="10">
        <v>0</v>
      </c>
      <c r="P43" s="10">
        <v>7</v>
      </c>
      <c r="Q43" s="10">
        <v>2</v>
      </c>
      <c r="R43" s="10">
        <v>0</v>
      </c>
    </row>
    <row r="44" spans="1:18" x14ac:dyDescent="0.25">
      <c r="A44" s="9" t="s">
        <v>60</v>
      </c>
      <c r="B44" s="9">
        <v>4970706</v>
      </c>
      <c r="C44" s="9">
        <v>50</v>
      </c>
      <c r="D44" s="9">
        <v>18</v>
      </c>
      <c r="E44" s="9">
        <v>32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32</v>
      </c>
      <c r="L44" s="9">
        <v>0</v>
      </c>
      <c r="M44" s="9">
        <v>16</v>
      </c>
      <c r="N44" s="9">
        <v>2</v>
      </c>
      <c r="O44" s="9">
        <v>0</v>
      </c>
      <c r="P44" s="9">
        <v>30</v>
      </c>
      <c r="Q44" s="9">
        <v>10</v>
      </c>
      <c r="R44" s="9">
        <v>8</v>
      </c>
    </row>
    <row r="45" spans="1:18" x14ac:dyDescent="0.25">
      <c r="A45" s="10" t="s">
        <v>61</v>
      </c>
      <c r="B45" s="10">
        <v>4970789</v>
      </c>
      <c r="C45" s="10">
        <v>50</v>
      </c>
      <c r="D45" s="10">
        <v>22</v>
      </c>
      <c r="E45" s="10">
        <v>28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6</v>
      </c>
      <c r="L45" s="10">
        <v>0</v>
      </c>
      <c r="M45" s="10">
        <v>35</v>
      </c>
      <c r="N45" s="10">
        <v>7</v>
      </c>
      <c r="O45" s="10">
        <v>2</v>
      </c>
      <c r="P45" s="10">
        <v>12</v>
      </c>
      <c r="Q45" s="10">
        <v>2</v>
      </c>
      <c r="R45" s="10">
        <v>8</v>
      </c>
    </row>
    <row r="46" spans="1:18" x14ac:dyDescent="0.25">
      <c r="A46" s="9" t="s">
        <v>62</v>
      </c>
      <c r="B46" s="9">
        <v>5171373</v>
      </c>
      <c r="C46" s="9">
        <v>1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  <row r="47" spans="1:18" x14ac:dyDescent="0.25">
      <c r="A47" s="10" t="s">
        <v>63</v>
      </c>
      <c r="B47" s="10">
        <v>5471811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x14ac:dyDescent="0.25">
      <c r="A48" s="9" t="s">
        <v>64</v>
      </c>
      <c r="B48" s="9">
        <v>5471852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x14ac:dyDescent="0.25">
      <c r="A49" s="10" t="s">
        <v>65</v>
      </c>
      <c r="B49" s="10">
        <v>5472264</v>
      </c>
      <c r="C49" s="10">
        <v>44</v>
      </c>
      <c r="D49" s="10">
        <v>29</v>
      </c>
      <c r="E49" s="10">
        <v>15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37</v>
      </c>
      <c r="L49" s="10">
        <v>0</v>
      </c>
      <c r="M49" s="10">
        <v>7</v>
      </c>
      <c r="N49" s="10">
        <v>0</v>
      </c>
      <c r="O49" s="10">
        <v>0</v>
      </c>
      <c r="P49" s="10">
        <v>29</v>
      </c>
      <c r="Q49" s="10">
        <v>5</v>
      </c>
      <c r="R49" s="10">
        <v>3</v>
      </c>
    </row>
    <row r="50" spans="1:18" x14ac:dyDescent="0.25">
      <c r="A50" s="9" t="s">
        <v>66</v>
      </c>
      <c r="B50" s="9">
        <v>5672520</v>
      </c>
      <c r="C50" s="9">
        <v>5</v>
      </c>
      <c r="D50" s="9">
        <v>2</v>
      </c>
      <c r="E50" s="9">
        <v>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3</v>
      </c>
      <c r="L50" s="9">
        <v>0</v>
      </c>
      <c r="M50" s="9">
        <v>2</v>
      </c>
      <c r="N50" s="9">
        <v>0</v>
      </c>
      <c r="O50" s="9">
        <v>0</v>
      </c>
      <c r="P50" s="9">
        <v>2</v>
      </c>
      <c r="Q50" s="9">
        <v>0</v>
      </c>
      <c r="R50" s="9">
        <v>0</v>
      </c>
    </row>
    <row r="51" spans="1:18" x14ac:dyDescent="0.25">
      <c r="A51" s="10" t="s">
        <v>67</v>
      </c>
      <c r="B51" s="10">
        <v>5672579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x14ac:dyDescent="0.25">
      <c r="A52" s="9" t="s">
        <v>68</v>
      </c>
      <c r="B52" s="9">
        <v>5673874</v>
      </c>
      <c r="C52" s="9">
        <v>1481</v>
      </c>
      <c r="D52" s="9">
        <v>761</v>
      </c>
      <c r="E52" s="9">
        <v>719</v>
      </c>
      <c r="F52" s="9">
        <v>1</v>
      </c>
      <c r="G52" s="9">
        <v>372</v>
      </c>
      <c r="H52" s="9">
        <v>17</v>
      </c>
      <c r="I52" s="9">
        <v>3</v>
      </c>
      <c r="J52" s="9">
        <v>45</v>
      </c>
      <c r="K52" s="9">
        <v>167</v>
      </c>
      <c r="L52" s="9">
        <v>3</v>
      </c>
      <c r="M52" s="9">
        <v>746</v>
      </c>
      <c r="N52" s="9">
        <v>128</v>
      </c>
      <c r="O52" s="9">
        <v>0</v>
      </c>
      <c r="P52" s="9">
        <v>212</v>
      </c>
      <c r="Q52" s="9">
        <v>54</v>
      </c>
      <c r="R52" s="9">
        <v>103</v>
      </c>
    </row>
    <row r="53" spans="1:18" ht="15.75" x14ac:dyDescent="0.25">
      <c r="A53" s="3" t="s">
        <v>69</v>
      </c>
      <c r="B53" s="3"/>
      <c r="C53" s="11">
        <f>SUM(C4:C52)</f>
        <v>7951</v>
      </c>
      <c r="D53" s="11">
        <f t="shared" ref="D53:R53" si="0">SUM(D4:D52)</f>
        <v>3924</v>
      </c>
      <c r="E53" s="11">
        <f t="shared" si="0"/>
        <v>4023</v>
      </c>
      <c r="F53" s="11">
        <f t="shared" si="0"/>
        <v>4</v>
      </c>
      <c r="G53" s="11">
        <f t="shared" si="0"/>
        <v>1922</v>
      </c>
      <c r="H53" s="11">
        <f t="shared" si="0"/>
        <v>167</v>
      </c>
      <c r="I53" s="11">
        <f t="shared" si="0"/>
        <v>12</v>
      </c>
      <c r="J53" s="11">
        <f t="shared" si="0"/>
        <v>339</v>
      </c>
      <c r="K53" s="11">
        <f t="shared" si="0"/>
        <v>3459</v>
      </c>
      <c r="L53" s="11">
        <f t="shared" si="0"/>
        <v>18</v>
      </c>
      <c r="M53" s="11">
        <f t="shared" si="0"/>
        <v>1649</v>
      </c>
      <c r="N53" s="11">
        <f t="shared" si="0"/>
        <v>349</v>
      </c>
      <c r="O53" s="11">
        <f t="shared" si="0"/>
        <v>36</v>
      </c>
      <c r="P53" s="11">
        <f t="shared" si="0"/>
        <v>2951</v>
      </c>
      <c r="Q53" s="11">
        <f t="shared" si="0"/>
        <v>518</v>
      </c>
      <c r="R53" s="11">
        <f t="shared" si="0"/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4857-0BD3-4F31-A9AC-A6C16B4362E7}">
  <dimension ref="A1:R5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44.42578125" customWidth="1"/>
    <col min="2" max="2" width="15.140625" bestFit="1" customWidth="1"/>
    <col min="3" max="3" width="16.42578125" customWidth="1"/>
    <col min="4" max="6" width="12.42578125" customWidth="1"/>
    <col min="7" max="7" width="12" bestFit="1" customWidth="1"/>
    <col min="8" max="8" width="19" customWidth="1"/>
    <col min="9" max="9" width="23" customWidth="1"/>
    <col min="10" max="10" width="13.85546875" bestFit="1" customWidth="1"/>
    <col min="11" max="11" width="15.42578125" bestFit="1" customWidth="1"/>
    <col min="12" max="12" width="13.85546875" customWidth="1"/>
    <col min="13" max="13" width="12" bestFit="1" customWidth="1"/>
    <col min="14" max="15" width="13.28515625" customWidth="1"/>
    <col min="16" max="16" width="10.7109375" bestFit="1" customWidth="1"/>
    <col min="17" max="17" width="8.85546875" bestFit="1" customWidth="1"/>
    <col min="18" max="18" width="6.7109375" bestFit="1" customWidth="1"/>
  </cols>
  <sheetData>
    <row r="1" spans="1:18" ht="30" x14ac:dyDescent="0.4">
      <c r="A1" s="1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6.25" x14ac:dyDescent="0.4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8" ht="31.5" x14ac:dyDescent="0.25">
      <c r="A3" s="7" t="s">
        <v>2</v>
      </c>
      <c r="B3" s="7" t="s">
        <v>3</v>
      </c>
      <c r="C3" s="7" t="s">
        <v>71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x14ac:dyDescent="0.25">
      <c r="A4" s="9" t="s">
        <v>20</v>
      </c>
      <c r="B4" s="9">
        <v>1062026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</row>
    <row r="5" spans="1:18" x14ac:dyDescent="0.25">
      <c r="A5" s="10" t="s">
        <v>21</v>
      </c>
      <c r="B5" s="10">
        <v>1062372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</row>
    <row r="6" spans="1:18" x14ac:dyDescent="0.25">
      <c r="A6" s="9" t="s">
        <v>22</v>
      </c>
      <c r="B6" s="9">
        <v>1162653</v>
      </c>
      <c r="C6" s="9">
        <v>2</v>
      </c>
      <c r="D6" s="9">
        <v>2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2</v>
      </c>
      <c r="Q6" s="9">
        <v>0</v>
      </c>
      <c r="R6" s="9">
        <v>1</v>
      </c>
    </row>
    <row r="7" spans="1:18" x14ac:dyDescent="0.25">
      <c r="A7" s="10" t="s">
        <v>23</v>
      </c>
      <c r="B7" s="10">
        <v>1363131</v>
      </c>
      <c r="C7" s="10">
        <v>1</v>
      </c>
      <c r="D7" s="10">
        <v>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</v>
      </c>
      <c r="R7" s="10">
        <v>0</v>
      </c>
    </row>
    <row r="8" spans="1:18" x14ac:dyDescent="0.25">
      <c r="A8" s="9" t="s">
        <v>24</v>
      </c>
      <c r="B8" s="9">
        <v>1363149</v>
      </c>
      <c r="C8" s="9">
        <v>21</v>
      </c>
      <c r="D8" s="9">
        <v>11</v>
      </c>
      <c r="E8" s="9">
        <v>10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19</v>
      </c>
      <c r="L8" s="9">
        <v>0</v>
      </c>
      <c r="M8" s="9">
        <v>1</v>
      </c>
      <c r="N8" s="9">
        <v>0</v>
      </c>
      <c r="O8" s="9">
        <v>0</v>
      </c>
      <c r="P8" s="9">
        <v>18</v>
      </c>
      <c r="Q8" s="9">
        <v>9</v>
      </c>
      <c r="R8" s="9">
        <v>5</v>
      </c>
    </row>
    <row r="9" spans="1:18" x14ac:dyDescent="0.25">
      <c r="A9" s="10" t="s">
        <v>25</v>
      </c>
      <c r="B9" s="10">
        <v>1363172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x14ac:dyDescent="0.25">
      <c r="A10" s="9" t="s">
        <v>26</v>
      </c>
      <c r="B10" s="9">
        <v>1363198</v>
      </c>
      <c r="C10" s="9">
        <v>2</v>
      </c>
      <c r="D10" s="9">
        <v>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1</v>
      </c>
      <c r="N10" s="9">
        <v>0</v>
      </c>
      <c r="O10" s="9">
        <v>0</v>
      </c>
      <c r="P10" s="9">
        <v>1</v>
      </c>
      <c r="Q10" s="9">
        <v>0</v>
      </c>
      <c r="R10" s="9">
        <v>1</v>
      </c>
    </row>
    <row r="11" spans="1:18" x14ac:dyDescent="0.25">
      <c r="A11" s="10" t="s">
        <v>27</v>
      </c>
      <c r="B11" s="10">
        <v>1363206</v>
      </c>
      <c r="C11" s="10">
        <v>1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</row>
    <row r="12" spans="1:18" x14ac:dyDescent="0.25">
      <c r="A12" s="9" t="s">
        <v>28</v>
      </c>
      <c r="B12" s="9">
        <v>1463305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spans="1:18" x14ac:dyDescent="0.25">
      <c r="A13" s="10" t="s">
        <v>29</v>
      </c>
      <c r="B13" s="10">
        <v>1563370</v>
      </c>
      <c r="C13" s="10">
        <v>8</v>
      </c>
      <c r="D13" s="10">
        <v>6</v>
      </c>
      <c r="E13" s="10">
        <v>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</v>
      </c>
      <c r="L13" s="10">
        <v>0</v>
      </c>
      <c r="M13" s="10">
        <v>1</v>
      </c>
      <c r="N13" s="10">
        <v>0</v>
      </c>
      <c r="O13" s="10">
        <v>0</v>
      </c>
      <c r="P13" s="10">
        <v>7</v>
      </c>
      <c r="Q13" s="10">
        <v>2</v>
      </c>
      <c r="R13" s="10">
        <v>1</v>
      </c>
    </row>
    <row r="14" spans="1:18" x14ac:dyDescent="0.25">
      <c r="A14" s="9" t="s">
        <v>30</v>
      </c>
      <c r="B14" s="9">
        <v>1563446</v>
      </c>
      <c r="C14" s="9">
        <v>3</v>
      </c>
      <c r="D14" s="9">
        <v>2</v>
      </c>
      <c r="E14" s="9">
        <v>1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2</v>
      </c>
      <c r="N14" s="9">
        <v>0</v>
      </c>
      <c r="O14" s="9">
        <v>0</v>
      </c>
      <c r="P14" s="9">
        <v>3</v>
      </c>
      <c r="Q14" s="9">
        <v>0</v>
      </c>
      <c r="R14" s="9">
        <v>0</v>
      </c>
    </row>
    <row r="15" spans="1:18" x14ac:dyDescent="0.25">
      <c r="A15" s="10" t="s">
        <v>31</v>
      </c>
      <c r="B15" s="10">
        <v>1563610</v>
      </c>
      <c r="C15" s="10">
        <v>2</v>
      </c>
      <c r="D15" s="10">
        <v>2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1</v>
      </c>
      <c r="Q15" s="10">
        <v>1</v>
      </c>
      <c r="R15" s="10">
        <v>0</v>
      </c>
    </row>
    <row r="16" spans="1:18" x14ac:dyDescent="0.25">
      <c r="A16" s="9" t="s">
        <v>32</v>
      </c>
      <c r="B16" s="9">
        <v>1563651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0</v>
      </c>
      <c r="P16" s="9">
        <v>1</v>
      </c>
      <c r="Q16" s="9">
        <v>0</v>
      </c>
      <c r="R16" s="9">
        <v>1</v>
      </c>
    </row>
    <row r="17" spans="1:18" x14ac:dyDescent="0.25">
      <c r="A17" s="10" t="s">
        <v>33</v>
      </c>
      <c r="B17" s="10">
        <v>1563669</v>
      </c>
      <c r="C17" s="10">
        <v>6</v>
      </c>
      <c r="D17" s="10">
        <v>1</v>
      </c>
      <c r="E17" s="10">
        <v>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3</v>
      </c>
      <c r="L17" s="10">
        <v>0</v>
      </c>
      <c r="M17" s="10">
        <v>3</v>
      </c>
      <c r="N17" s="10">
        <v>0</v>
      </c>
      <c r="O17" s="10">
        <v>0</v>
      </c>
      <c r="P17" s="10">
        <v>5</v>
      </c>
      <c r="Q17" s="10">
        <v>1</v>
      </c>
      <c r="R17" s="10">
        <v>0</v>
      </c>
    </row>
    <row r="18" spans="1:18" x14ac:dyDescent="0.25">
      <c r="A18" s="9" t="s">
        <v>34</v>
      </c>
      <c r="B18" s="9">
        <v>1563719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x14ac:dyDescent="0.25">
      <c r="A19" s="10" t="s">
        <v>35</v>
      </c>
      <c r="B19" s="10">
        <v>1563768</v>
      </c>
      <c r="C19" s="10">
        <v>2</v>
      </c>
      <c r="D19" s="10">
        <v>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2</v>
      </c>
    </row>
    <row r="20" spans="1:18" x14ac:dyDescent="0.25">
      <c r="A20" s="9" t="s">
        <v>36</v>
      </c>
      <c r="B20" s="9">
        <v>1964378</v>
      </c>
      <c r="C20" s="9">
        <v>162</v>
      </c>
      <c r="D20" s="9">
        <v>78</v>
      </c>
      <c r="E20" s="9">
        <v>84</v>
      </c>
      <c r="F20" s="9">
        <v>0</v>
      </c>
      <c r="G20" s="9">
        <v>3</v>
      </c>
      <c r="H20" s="9">
        <v>16</v>
      </c>
      <c r="I20" s="9">
        <v>1</v>
      </c>
      <c r="J20" s="9">
        <v>1</v>
      </c>
      <c r="K20" s="9">
        <v>114</v>
      </c>
      <c r="L20" s="9">
        <v>0</v>
      </c>
      <c r="M20" s="9">
        <v>24</v>
      </c>
      <c r="N20" s="9">
        <v>3</v>
      </c>
      <c r="O20" s="9">
        <v>0</v>
      </c>
      <c r="P20" s="9">
        <v>124</v>
      </c>
      <c r="Q20" s="9">
        <v>18</v>
      </c>
      <c r="R20" s="9">
        <v>18</v>
      </c>
    </row>
    <row r="21" spans="1:18" x14ac:dyDescent="0.25">
      <c r="A21" s="10" t="s">
        <v>37</v>
      </c>
      <c r="B21" s="10">
        <v>1964436</v>
      </c>
      <c r="C21" s="10">
        <v>195</v>
      </c>
      <c r="D21" s="10">
        <v>100</v>
      </c>
      <c r="E21" s="10">
        <v>94</v>
      </c>
      <c r="F21" s="10">
        <v>1</v>
      </c>
      <c r="G21" s="10">
        <v>11</v>
      </c>
      <c r="H21" s="10">
        <v>9</v>
      </c>
      <c r="I21" s="10">
        <v>1</v>
      </c>
      <c r="J21" s="10">
        <v>2</v>
      </c>
      <c r="K21" s="10">
        <v>156</v>
      </c>
      <c r="L21" s="10">
        <v>0</v>
      </c>
      <c r="M21" s="10">
        <v>13</v>
      </c>
      <c r="N21" s="10">
        <v>0</v>
      </c>
      <c r="O21" s="10">
        <v>3</v>
      </c>
      <c r="P21" s="10">
        <v>152</v>
      </c>
      <c r="Q21" s="10">
        <v>20</v>
      </c>
      <c r="R21" s="10">
        <v>31</v>
      </c>
    </row>
    <row r="22" spans="1:18" x14ac:dyDescent="0.25">
      <c r="A22" s="9" t="s">
        <v>38</v>
      </c>
      <c r="B22" s="9">
        <v>1964576</v>
      </c>
      <c r="C22" s="9">
        <v>99</v>
      </c>
      <c r="D22" s="9">
        <v>50</v>
      </c>
      <c r="E22" s="9">
        <v>49</v>
      </c>
      <c r="F22" s="9">
        <v>0</v>
      </c>
      <c r="G22" s="9">
        <v>8</v>
      </c>
      <c r="H22" s="9">
        <v>1</v>
      </c>
      <c r="I22" s="9">
        <v>0</v>
      </c>
      <c r="J22" s="9">
        <v>1</v>
      </c>
      <c r="K22" s="9">
        <v>59</v>
      </c>
      <c r="L22" s="9">
        <v>0</v>
      </c>
      <c r="M22" s="9">
        <v>21</v>
      </c>
      <c r="N22" s="9">
        <v>6</v>
      </c>
      <c r="O22" s="9">
        <v>3</v>
      </c>
      <c r="P22" s="9">
        <v>59</v>
      </c>
      <c r="Q22" s="9">
        <v>10</v>
      </c>
      <c r="R22" s="9">
        <v>25</v>
      </c>
    </row>
    <row r="23" spans="1:18" x14ac:dyDescent="0.25">
      <c r="A23" s="10" t="s">
        <v>39</v>
      </c>
      <c r="B23" s="10">
        <v>1964584</v>
      </c>
      <c r="C23" s="10">
        <v>3</v>
      </c>
      <c r="D23" s="10">
        <v>0</v>
      </c>
      <c r="E23" s="10">
        <v>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1</v>
      </c>
      <c r="N23" s="10">
        <v>1</v>
      </c>
      <c r="O23" s="10">
        <v>0</v>
      </c>
      <c r="P23" s="10">
        <v>1</v>
      </c>
      <c r="Q23" s="10">
        <v>0</v>
      </c>
      <c r="R23" s="10">
        <v>0</v>
      </c>
    </row>
    <row r="24" spans="1:18" x14ac:dyDescent="0.25">
      <c r="A24" s="9" t="s">
        <v>40</v>
      </c>
      <c r="B24" s="9">
        <v>1964626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x14ac:dyDescent="0.25">
      <c r="A25" s="10" t="s">
        <v>41</v>
      </c>
      <c r="B25" s="10">
        <v>1964709</v>
      </c>
      <c r="C25" s="10">
        <v>61</v>
      </c>
      <c r="D25" s="10">
        <v>38</v>
      </c>
      <c r="E25" s="10">
        <v>23</v>
      </c>
      <c r="F25" s="10">
        <v>0</v>
      </c>
      <c r="G25" s="10">
        <v>0</v>
      </c>
      <c r="H25" s="10">
        <v>4</v>
      </c>
      <c r="I25" s="10">
        <v>0</v>
      </c>
      <c r="J25" s="10">
        <v>1</v>
      </c>
      <c r="K25" s="10">
        <v>55</v>
      </c>
      <c r="L25" s="10">
        <v>1</v>
      </c>
      <c r="M25" s="10">
        <v>0</v>
      </c>
      <c r="N25" s="10">
        <v>0</v>
      </c>
      <c r="O25" s="10">
        <v>0</v>
      </c>
      <c r="P25" s="10">
        <v>54</v>
      </c>
      <c r="Q25" s="10">
        <v>29</v>
      </c>
      <c r="R25" s="10">
        <v>7</v>
      </c>
    </row>
    <row r="26" spans="1:18" x14ac:dyDescent="0.25">
      <c r="A26" s="9" t="s">
        <v>42</v>
      </c>
      <c r="B26" s="9">
        <v>1965078</v>
      </c>
      <c r="C26" s="9">
        <v>16</v>
      </c>
      <c r="D26" s="9">
        <v>8</v>
      </c>
      <c r="E26" s="9">
        <v>8</v>
      </c>
      <c r="F26" s="9">
        <v>0</v>
      </c>
      <c r="G26" s="9">
        <v>1</v>
      </c>
      <c r="H26" s="9">
        <v>1</v>
      </c>
      <c r="I26" s="9">
        <v>0</v>
      </c>
      <c r="J26" s="9">
        <v>0</v>
      </c>
      <c r="K26" s="9">
        <v>14</v>
      </c>
      <c r="L26" s="9">
        <v>0</v>
      </c>
      <c r="M26" s="9">
        <v>0</v>
      </c>
      <c r="N26" s="9">
        <v>0</v>
      </c>
      <c r="O26" s="9">
        <v>0</v>
      </c>
      <c r="P26" s="9">
        <v>13</v>
      </c>
      <c r="Q26" s="9">
        <v>5</v>
      </c>
      <c r="R26" s="9">
        <v>1</v>
      </c>
    </row>
    <row r="27" spans="1:18" x14ac:dyDescent="0.25">
      <c r="A27" s="10" t="s">
        <v>43</v>
      </c>
      <c r="B27" s="10">
        <v>1965094</v>
      </c>
      <c r="C27" s="10">
        <v>195</v>
      </c>
      <c r="D27" s="10">
        <v>109</v>
      </c>
      <c r="E27" s="10">
        <v>86</v>
      </c>
      <c r="F27" s="10">
        <v>0</v>
      </c>
      <c r="G27" s="10">
        <v>14</v>
      </c>
      <c r="H27" s="10">
        <v>13</v>
      </c>
      <c r="I27" s="10">
        <v>0</v>
      </c>
      <c r="J27" s="10">
        <v>2</v>
      </c>
      <c r="K27" s="10">
        <v>155</v>
      </c>
      <c r="L27" s="10">
        <v>0</v>
      </c>
      <c r="M27" s="10">
        <v>4</v>
      </c>
      <c r="N27" s="10">
        <v>6</v>
      </c>
      <c r="O27" s="10">
        <v>1</v>
      </c>
      <c r="P27" s="10">
        <v>145</v>
      </c>
      <c r="Q27" s="10">
        <v>27</v>
      </c>
      <c r="R27" s="10">
        <v>45</v>
      </c>
    </row>
    <row r="28" spans="1:18" x14ac:dyDescent="0.25">
      <c r="A28" s="9" t="s">
        <v>44</v>
      </c>
      <c r="B28" s="9">
        <v>1973460</v>
      </c>
      <c r="C28" s="9">
        <v>26</v>
      </c>
      <c r="D28" s="9">
        <v>16</v>
      </c>
      <c r="E28" s="9">
        <v>10</v>
      </c>
      <c r="F28" s="9">
        <v>0</v>
      </c>
      <c r="G28" s="9">
        <v>7</v>
      </c>
      <c r="H28" s="9">
        <v>3</v>
      </c>
      <c r="I28" s="9">
        <v>0</v>
      </c>
      <c r="J28" s="9">
        <v>0</v>
      </c>
      <c r="K28" s="9">
        <v>13</v>
      </c>
      <c r="L28" s="9">
        <v>1</v>
      </c>
      <c r="M28" s="9">
        <v>1</v>
      </c>
      <c r="N28" s="9">
        <v>1</v>
      </c>
      <c r="O28" s="9">
        <v>0</v>
      </c>
      <c r="P28" s="9">
        <v>15</v>
      </c>
      <c r="Q28" s="9">
        <v>6</v>
      </c>
      <c r="R28" s="9">
        <v>5</v>
      </c>
    </row>
    <row r="29" spans="1:18" x14ac:dyDescent="0.25">
      <c r="A29" s="10" t="s">
        <v>45</v>
      </c>
      <c r="B29" s="10">
        <v>2165474</v>
      </c>
      <c r="C29" s="10">
        <v>3</v>
      </c>
      <c r="D29" s="10">
        <v>2</v>
      </c>
      <c r="E29" s="10">
        <v>1</v>
      </c>
      <c r="F29" s="10">
        <v>0</v>
      </c>
      <c r="G29" s="10">
        <v>0</v>
      </c>
      <c r="H29" s="10">
        <v>2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0">
        <v>2</v>
      </c>
      <c r="Q29" s="10">
        <v>0</v>
      </c>
      <c r="R29" s="10">
        <v>1</v>
      </c>
    </row>
    <row r="30" spans="1:18" x14ac:dyDescent="0.25">
      <c r="A30" s="9" t="s">
        <v>46</v>
      </c>
      <c r="B30" s="9">
        <v>2173361</v>
      </c>
      <c r="C30" s="9">
        <v>6</v>
      </c>
      <c r="D30" s="9">
        <v>3</v>
      </c>
      <c r="E30" s="9">
        <v>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4</v>
      </c>
      <c r="L30" s="9">
        <v>0</v>
      </c>
      <c r="M30" s="9">
        <v>2</v>
      </c>
      <c r="N30" s="9">
        <v>0</v>
      </c>
      <c r="O30" s="9">
        <v>0</v>
      </c>
      <c r="P30" s="9">
        <v>3</v>
      </c>
      <c r="Q30" s="9">
        <v>2</v>
      </c>
      <c r="R30" s="9">
        <v>1</v>
      </c>
    </row>
    <row r="31" spans="1:18" x14ac:dyDescent="0.25">
      <c r="A31" s="10" t="s">
        <v>47</v>
      </c>
      <c r="B31" s="10">
        <v>2365581</v>
      </c>
      <c r="C31" s="10">
        <v>10</v>
      </c>
      <c r="D31" s="10">
        <v>3</v>
      </c>
      <c r="E31" s="10">
        <v>6</v>
      </c>
      <c r="F31" s="10">
        <v>1</v>
      </c>
      <c r="G31" s="10">
        <v>0</v>
      </c>
      <c r="H31" s="10">
        <v>0</v>
      </c>
      <c r="I31" s="10">
        <v>1</v>
      </c>
      <c r="J31" s="10">
        <v>0</v>
      </c>
      <c r="K31" s="10">
        <v>1</v>
      </c>
      <c r="L31" s="10">
        <v>0</v>
      </c>
      <c r="M31" s="10">
        <v>8</v>
      </c>
      <c r="N31" s="10">
        <v>0</v>
      </c>
      <c r="O31" s="10">
        <v>0</v>
      </c>
      <c r="P31" s="10">
        <v>8</v>
      </c>
      <c r="Q31" s="10">
        <v>0</v>
      </c>
      <c r="R31" s="10">
        <v>2</v>
      </c>
    </row>
    <row r="32" spans="1:18" x14ac:dyDescent="0.25">
      <c r="A32" s="9" t="s">
        <v>48</v>
      </c>
      <c r="B32" s="9">
        <v>2766027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</row>
    <row r="33" spans="1:18" x14ac:dyDescent="0.25">
      <c r="A33" s="10" t="s">
        <v>49</v>
      </c>
      <c r="B33" s="10">
        <v>2766159</v>
      </c>
      <c r="C33" s="10">
        <v>235</v>
      </c>
      <c r="D33" s="10">
        <v>120</v>
      </c>
      <c r="E33" s="10">
        <v>115</v>
      </c>
      <c r="F33" s="10">
        <v>0</v>
      </c>
      <c r="G33" s="10">
        <v>1</v>
      </c>
      <c r="H33" s="10">
        <v>7</v>
      </c>
      <c r="I33" s="10">
        <v>0</v>
      </c>
      <c r="J33" s="10">
        <v>2</v>
      </c>
      <c r="K33" s="10">
        <v>211</v>
      </c>
      <c r="L33" s="10">
        <v>0</v>
      </c>
      <c r="M33" s="10">
        <v>11</v>
      </c>
      <c r="N33" s="10">
        <v>1</v>
      </c>
      <c r="O33" s="10">
        <v>2</v>
      </c>
      <c r="P33" s="10">
        <v>189</v>
      </c>
      <c r="Q33" s="10">
        <v>62</v>
      </c>
      <c r="R33" s="10">
        <v>31</v>
      </c>
    </row>
    <row r="34" spans="1:18" x14ac:dyDescent="0.25">
      <c r="A34" s="9" t="s">
        <v>50</v>
      </c>
      <c r="B34" s="9">
        <v>2775150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x14ac:dyDescent="0.25">
      <c r="A35" s="10" t="s">
        <v>51</v>
      </c>
      <c r="B35" s="10">
        <v>2866290</v>
      </c>
      <c r="C35" s="10">
        <v>3</v>
      </c>
      <c r="D35" s="10">
        <v>2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0</v>
      </c>
      <c r="M35" s="10">
        <v>2</v>
      </c>
      <c r="N35" s="10">
        <v>0</v>
      </c>
      <c r="O35" s="10">
        <v>0</v>
      </c>
      <c r="P35" s="10">
        <v>1</v>
      </c>
      <c r="Q35" s="10">
        <v>0</v>
      </c>
      <c r="R35" s="10">
        <v>0</v>
      </c>
    </row>
    <row r="36" spans="1:18" x14ac:dyDescent="0.25">
      <c r="A36" s="9" t="s">
        <v>52</v>
      </c>
      <c r="B36" s="9">
        <v>2966340</v>
      </c>
      <c r="C36" s="9">
        <v>5</v>
      </c>
      <c r="D36" s="9">
        <v>2</v>
      </c>
      <c r="E36" s="9">
        <v>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2</v>
      </c>
      <c r="L36" s="9">
        <v>0</v>
      </c>
      <c r="M36" s="9">
        <v>3</v>
      </c>
      <c r="N36" s="9">
        <v>0</v>
      </c>
      <c r="O36" s="9">
        <v>0</v>
      </c>
      <c r="P36" s="9">
        <v>3</v>
      </c>
      <c r="Q36" s="9">
        <v>0</v>
      </c>
      <c r="R36" s="9">
        <v>1</v>
      </c>
    </row>
    <row r="37" spans="1:18" x14ac:dyDescent="0.25">
      <c r="A37" s="10" t="s">
        <v>53</v>
      </c>
      <c r="B37" s="10">
        <v>2966373</v>
      </c>
      <c r="C37" s="10">
        <v>35</v>
      </c>
      <c r="D37" s="10">
        <v>18</v>
      </c>
      <c r="E37" s="10">
        <v>17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7</v>
      </c>
      <c r="L37" s="10">
        <v>0</v>
      </c>
      <c r="M37" s="10">
        <v>6</v>
      </c>
      <c r="N37" s="10">
        <v>1</v>
      </c>
      <c r="O37" s="10">
        <v>21</v>
      </c>
      <c r="P37" s="10">
        <v>21</v>
      </c>
      <c r="Q37" s="10">
        <v>0</v>
      </c>
      <c r="R37" s="10">
        <v>7</v>
      </c>
    </row>
    <row r="38" spans="1:18" x14ac:dyDescent="0.25">
      <c r="A38" s="9" t="s">
        <v>54</v>
      </c>
      <c r="B38" s="9">
        <v>3367215</v>
      </c>
      <c r="C38" s="9">
        <v>1272</v>
      </c>
      <c r="D38" s="9">
        <v>649</v>
      </c>
      <c r="E38" s="9">
        <v>623</v>
      </c>
      <c r="F38" s="9">
        <v>0</v>
      </c>
      <c r="G38" s="9">
        <v>34</v>
      </c>
      <c r="H38" s="9">
        <v>127</v>
      </c>
      <c r="I38" s="9">
        <v>4</v>
      </c>
      <c r="J38" s="9">
        <v>6</v>
      </c>
      <c r="K38" s="9">
        <v>918</v>
      </c>
      <c r="L38" s="9">
        <v>7</v>
      </c>
      <c r="M38" s="9">
        <v>135</v>
      </c>
      <c r="N38" s="9">
        <v>17</v>
      </c>
      <c r="O38" s="9">
        <v>24</v>
      </c>
      <c r="P38" s="9">
        <v>1066</v>
      </c>
      <c r="Q38" s="9">
        <v>271</v>
      </c>
      <c r="R38" s="9">
        <v>225</v>
      </c>
    </row>
    <row r="39" spans="1:18" x14ac:dyDescent="0.25">
      <c r="A39" s="10" t="s">
        <v>55</v>
      </c>
      <c r="B39" s="10">
        <v>3767983</v>
      </c>
      <c r="C39" s="10">
        <v>2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1</v>
      </c>
      <c r="N39" s="10">
        <v>0</v>
      </c>
      <c r="O39" s="10">
        <v>0</v>
      </c>
      <c r="P39" s="10">
        <v>2</v>
      </c>
      <c r="Q39" s="10">
        <v>1</v>
      </c>
      <c r="R39" s="10">
        <v>0</v>
      </c>
    </row>
    <row r="40" spans="1:18" x14ac:dyDescent="0.25">
      <c r="A40" s="9" t="s">
        <v>56</v>
      </c>
      <c r="B40" s="9">
        <v>3768080</v>
      </c>
      <c r="C40" s="9">
        <v>33</v>
      </c>
      <c r="D40" s="9">
        <v>17</v>
      </c>
      <c r="E40" s="9">
        <v>16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9</v>
      </c>
      <c r="L40" s="9">
        <v>0</v>
      </c>
      <c r="M40" s="9">
        <v>23</v>
      </c>
      <c r="N40" s="9">
        <v>1</v>
      </c>
      <c r="O40" s="9">
        <v>0</v>
      </c>
      <c r="P40" s="9">
        <v>18</v>
      </c>
      <c r="Q40" s="9">
        <v>6</v>
      </c>
      <c r="R40" s="9">
        <v>7</v>
      </c>
    </row>
    <row r="41" spans="1:18" x14ac:dyDescent="0.25">
      <c r="A41" s="10" t="s">
        <v>57</v>
      </c>
      <c r="B41" s="10">
        <v>4269179</v>
      </c>
      <c r="C41" s="10">
        <v>2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10">
        <v>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</v>
      </c>
      <c r="Q41" s="10">
        <v>0</v>
      </c>
      <c r="R41" s="10">
        <v>2</v>
      </c>
    </row>
    <row r="42" spans="1:18" x14ac:dyDescent="0.25">
      <c r="A42" s="9" t="s">
        <v>58</v>
      </c>
      <c r="B42" s="9">
        <v>4269344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</row>
    <row r="43" spans="1:18" x14ac:dyDescent="0.25">
      <c r="A43" s="10" t="s">
        <v>59</v>
      </c>
      <c r="B43" s="10">
        <v>4970680</v>
      </c>
      <c r="C43" s="10">
        <v>1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</v>
      </c>
      <c r="O43" s="10">
        <v>0</v>
      </c>
      <c r="P43" s="10">
        <v>1</v>
      </c>
      <c r="Q43" s="10">
        <v>0</v>
      </c>
      <c r="R43" s="10">
        <v>0</v>
      </c>
    </row>
    <row r="44" spans="1:18" x14ac:dyDescent="0.25">
      <c r="A44" s="9" t="s">
        <v>60</v>
      </c>
      <c r="B44" s="9">
        <v>4970706</v>
      </c>
      <c r="C44" s="9">
        <v>2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2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</row>
    <row r="45" spans="1:18" x14ac:dyDescent="0.25">
      <c r="A45" s="10" t="s">
        <v>61</v>
      </c>
      <c r="B45" s="10">
        <v>4970789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x14ac:dyDescent="0.25">
      <c r="A46" s="9" t="s">
        <v>62</v>
      </c>
      <c r="B46" s="9">
        <v>5171373</v>
      </c>
      <c r="C46" s="9">
        <v>2</v>
      </c>
      <c r="D46" s="9">
        <v>0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2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</row>
    <row r="47" spans="1:18" x14ac:dyDescent="0.25">
      <c r="A47" s="10" t="s">
        <v>63</v>
      </c>
      <c r="B47" s="10">
        <v>5471811</v>
      </c>
      <c r="C47" s="10">
        <v>4</v>
      </c>
      <c r="D47" s="10">
        <v>2</v>
      </c>
      <c r="E47" s="10">
        <v>2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3</v>
      </c>
      <c r="L47" s="10">
        <v>0</v>
      </c>
      <c r="M47" s="10">
        <v>0</v>
      </c>
      <c r="N47" s="10">
        <v>1</v>
      </c>
      <c r="O47" s="10">
        <v>0</v>
      </c>
      <c r="P47" s="10">
        <v>3</v>
      </c>
      <c r="Q47" s="10">
        <v>1</v>
      </c>
      <c r="R47" s="10">
        <v>1</v>
      </c>
    </row>
    <row r="48" spans="1:18" x14ac:dyDescent="0.25">
      <c r="A48" s="9" t="s">
        <v>64</v>
      </c>
      <c r="B48" s="9">
        <v>5471852</v>
      </c>
      <c r="C48" s="9">
        <v>7</v>
      </c>
      <c r="D48" s="9">
        <v>5</v>
      </c>
      <c r="E48" s="9">
        <v>2</v>
      </c>
      <c r="F48" s="9">
        <v>0</v>
      </c>
      <c r="G48" s="9">
        <v>1</v>
      </c>
      <c r="H48" s="9">
        <v>0</v>
      </c>
      <c r="I48" s="9">
        <v>0</v>
      </c>
      <c r="J48" s="9">
        <v>0</v>
      </c>
      <c r="K48" s="9">
        <v>6</v>
      </c>
      <c r="L48" s="9">
        <v>0</v>
      </c>
      <c r="M48" s="9">
        <v>0</v>
      </c>
      <c r="N48" s="9">
        <v>0</v>
      </c>
      <c r="O48" s="9">
        <v>0</v>
      </c>
      <c r="P48" s="9">
        <v>5</v>
      </c>
      <c r="Q48" s="9">
        <v>1</v>
      </c>
      <c r="R48" s="9">
        <v>0</v>
      </c>
    </row>
    <row r="49" spans="1:18" x14ac:dyDescent="0.25">
      <c r="A49" s="10" t="s">
        <v>65</v>
      </c>
      <c r="B49" s="10">
        <v>5472264</v>
      </c>
      <c r="C49" s="10">
        <v>1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10">
        <v>1</v>
      </c>
      <c r="Q49" s="10">
        <v>1</v>
      </c>
      <c r="R49" s="10">
        <v>0</v>
      </c>
    </row>
    <row r="50" spans="1:18" x14ac:dyDescent="0.25">
      <c r="A50" s="9" t="s">
        <v>66</v>
      </c>
      <c r="B50" s="9">
        <v>5672520</v>
      </c>
      <c r="C50" s="9">
        <v>32</v>
      </c>
      <c r="D50" s="9">
        <v>19</v>
      </c>
      <c r="E50" s="9">
        <v>13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16</v>
      </c>
      <c r="L50" s="9">
        <v>0</v>
      </c>
      <c r="M50" s="9">
        <v>16</v>
      </c>
      <c r="N50" s="9">
        <v>0</v>
      </c>
      <c r="O50" s="9">
        <v>0</v>
      </c>
      <c r="P50" s="9">
        <v>18</v>
      </c>
      <c r="Q50" s="9">
        <v>5</v>
      </c>
      <c r="R50" s="9">
        <v>5</v>
      </c>
    </row>
    <row r="51" spans="1:18" x14ac:dyDescent="0.25">
      <c r="A51" s="10" t="s">
        <v>67</v>
      </c>
      <c r="B51" s="10">
        <v>5672579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x14ac:dyDescent="0.25">
      <c r="A52" s="9" t="s">
        <v>68</v>
      </c>
      <c r="B52" s="9">
        <v>5673874</v>
      </c>
      <c r="C52" s="9">
        <v>17</v>
      </c>
      <c r="D52" s="9">
        <v>9</v>
      </c>
      <c r="E52" s="9">
        <v>8</v>
      </c>
      <c r="F52" s="9">
        <v>0</v>
      </c>
      <c r="G52" s="9">
        <v>5</v>
      </c>
      <c r="H52" s="9">
        <v>0</v>
      </c>
      <c r="I52" s="9">
        <v>1</v>
      </c>
      <c r="J52" s="9">
        <v>0</v>
      </c>
      <c r="K52" s="9">
        <v>4</v>
      </c>
      <c r="L52" s="9">
        <v>0</v>
      </c>
      <c r="M52" s="9">
        <v>6</v>
      </c>
      <c r="N52" s="9">
        <v>1</v>
      </c>
      <c r="O52" s="9">
        <v>0</v>
      </c>
      <c r="P52" s="9">
        <v>2</v>
      </c>
      <c r="Q52" s="9">
        <v>0</v>
      </c>
      <c r="R52" s="9">
        <v>3</v>
      </c>
    </row>
    <row r="53" spans="1:18" ht="15.75" x14ac:dyDescent="0.25">
      <c r="A53" s="3" t="s">
        <v>69</v>
      </c>
      <c r="B53" s="3"/>
      <c r="C53" s="4">
        <f>SUM(C4:C52)</f>
        <v>2478</v>
      </c>
      <c r="D53" s="4">
        <f t="shared" ref="D53:R53" si="0">SUM(D4:D52)</f>
        <v>1286</v>
      </c>
      <c r="E53" s="4">
        <f t="shared" si="0"/>
        <v>1190</v>
      </c>
      <c r="F53" s="4">
        <f t="shared" si="0"/>
        <v>2</v>
      </c>
      <c r="G53" s="4">
        <f t="shared" si="0"/>
        <v>86</v>
      </c>
      <c r="H53" s="4">
        <f t="shared" si="0"/>
        <v>184</v>
      </c>
      <c r="I53" s="4">
        <f t="shared" si="0"/>
        <v>11</v>
      </c>
      <c r="J53" s="4">
        <f t="shared" si="0"/>
        <v>16</v>
      </c>
      <c r="K53" s="4">
        <f t="shared" si="0"/>
        <v>1789</v>
      </c>
      <c r="L53" s="4">
        <f t="shared" si="0"/>
        <v>9</v>
      </c>
      <c r="M53" s="4">
        <f t="shared" si="0"/>
        <v>289</v>
      </c>
      <c r="N53" s="4">
        <f t="shared" si="0"/>
        <v>40</v>
      </c>
      <c r="O53" s="4">
        <f t="shared" si="0"/>
        <v>54</v>
      </c>
      <c r="P53" s="4">
        <f t="shared" si="0"/>
        <v>1946</v>
      </c>
      <c r="Q53" s="4">
        <f t="shared" si="0"/>
        <v>481</v>
      </c>
      <c r="R53" s="4">
        <f t="shared" si="0"/>
        <v>429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w 1 F S V T J V O t q n A A A A + Q A A A B I A H A B D b 2 5 m a W c v U G F j a 2 F n Z S 5 4 b W w g o h g A K K A U A A A A A A A A A A A A A A A A A A A A A A A A A A A A h Y 9 B D o I w F E S v Q r q n L d U Y I Z + y c C u J C d G 4 b U q F R i i G F s v d X H g k r y C J o u 5 c z u S 9 Z O Z x u 0 M 2 t k 1 w V b 3 V n U l R h C k K l J F d q U 2 V o s G d w j X K O O y E P I t K B R N s b D J a n a L a u U t C i P c e + w X u + o o w S i N y z L e F r F U r Q m 2 s E 0 Y q 9 L H K / x b i c H i N 4 Q z H S 7 x i L M Z 0 Q o D M P e T a f B k 2 T c Y U y E 8 J m 6 F x Q 6 + 4 M u G + A D J H I O 8 b / A l Q S w M E F A A C A A g A w 1 F S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N R U l U o i k e 4 D g A A A B E A A A A T A B w A R m 9 y b X V s Y X M v U 2 V j d G l v b j E u b S C i G A A o o B Q A A A A A A A A A A A A A A A A A A A A A A A A A A A A r T k 0 u y c z P U w i G 0 I b W A F B L A Q I t A B Q A A g A I A M N R U l U y V T r a p w A A A P k A A A A S A A A A A A A A A A A A A A A A A A A A A A B D b 2 5 m a W c v U G F j a 2 F n Z S 5 4 b W x Q S w E C L Q A U A A I A C A D D U V J V D 8 r p q 6 Q A A A D p A A A A E w A A A A A A A A A A A A A A A A D z A A A A W 0 N v b n R l b n R f V H l w Z X N d L n h t b F B L A Q I t A B Q A A g A I A M N R U l U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M e D s L a h A R J M c n k 5 N J M S 0 A A A A A A I A A A A A A A N m A A D A A A A A E A A A A F z 7 C S s 5 q J K e Q h n 8 g O F c 9 Y U A A A A A B I A A A K A A A A A Q A A A A l K / M e O N b Z Q 6 t x 1 G + k I U 4 b F A A A A B L P Z G d C X O r E F t 3 5 y y l R v 1 d Y c Y u e A 1 g j v f k Q r 4 o s j z j k Y K i 6 N 6 o U p z V 0 C H 1 T z g Z + d I N i i 9 R m i X I O j 1 7 V / z U x g O v S B Y N I v D l U y y 7 f C a t y s m X P x Q A A A B 8 f U E 0 4 z 1 Z i u 3 D A G 1 U h t h F E q x S G A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3B8FFDB9D0B46A481FBD144B73A2F" ma:contentTypeVersion="8" ma:contentTypeDescription="Create a new document." ma:contentTypeScope="" ma:versionID="eafb6e050e12931509a8b15845789a27">
  <xsd:schema xmlns:xsd="http://www.w3.org/2001/XMLSchema" xmlns:xs="http://www.w3.org/2001/XMLSchema" xmlns:p="http://schemas.microsoft.com/office/2006/metadata/properties" xmlns:ns2="4a8cd04e-6007-4bb0-82b4-3cd9e222de7c" xmlns:ns3="5c625c90-a6ee-4b5f-903d-3a1f99edbc39" targetNamespace="http://schemas.microsoft.com/office/2006/metadata/properties" ma:root="true" ma:fieldsID="f526cef801b4928b1cf03932e43e68b7" ns2:_="" ns3:_="">
    <xsd:import namespace="4a8cd04e-6007-4bb0-82b4-3cd9e222de7c"/>
    <xsd:import namespace="5c625c90-a6ee-4b5f-903d-3a1f99edb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cd04e-6007-4bb0-82b4-3cd9e222d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25c90-a6ee-4b5f-903d-3a1f99edbc3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7EBC6-4CE6-4D88-A818-82136DC164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799206-31A4-4D22-913A-CBAFB5FA9038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F415B58-7DFE-4114-8F02-93DB73EAD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8cd04e-6007-4bb0-82b4-3cd9e222de7c"/>
    <ds:schemaRef ds:uri="5c625c90-a6ee-4b5f-903d-3a1f99edbc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704A3D-265E-4EB1-9F48-2303469BF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Transfer Into DOC 2022-23</vt:lpstr>
      <vt:lpstr>Transfer Out Doc 2022-23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Morrissey</dc:creator>
  <cp:keywords/>
  <dc:description/>
  <cp:lastModifiedBy>Kathryn Morrissey</cp:lastModifiedBy>
  <cp:revision/>
  <dcterms:created xsi:type="dcterms:W3CDTF">2022-10-18T17:13:10Z</dcterms:created>
  <dcterms:modified xsi:type="dcterms:W3CDTF">2024-04-02T23:28:33Z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0x0101003453B8FFDB9D0B46A481FBD144B73A2F</vt:lpwstr>
  </property>
</Properties>
</file>